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d.docs.live.net/79fd6193e998a2f7/Promaule/Becas/Becas 2023/Publicacion/"/>
    </mc:Choice>
  </mc:AlternateContent>
  <xr:revisionPtr revIDLastSave="22" documentId="8_{083521FF-72F9-48AD-9DF1-8F9B4F118B34}" xr6:coauthVersionLast="47" xr6:coauthVersionMax="47" xr10:uidLastSave="{1FD17843-0D3D-4BB0-9FE0-5B82DD95327E}"/>
  <bookViews>
    <workbookView xWindow="-108" yWindow="-108" windowWidth="23256" windowHeight="12456" xr2:uid="{5C253116-53E5-481B-B21E-CEA3FAC20ED4}"/>
  </bookViews>
  <sheets>
    <sheet name="Hoja1" sheetId="1" r:id="rId1"/>
  </sheets>
  <definedNames>
    <definedName name="_xlnm._FilterDatabase" localSheetId="0" hidden="1">Hoja1!$A$1:$AE$27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 i="1" l="1"/>
  <c r="V4" i="1"/>
  <c r="V5" i="1"/>
  <c r="V6" i="1"/>
  <c r="V7" i="1"/>
  <c r="V8" i="1"/>
  <c r="V9" i="1"/>
  <c r="V10" i="1"/>
  <c r="V11" i="1"/>
  <c r="V12" i="1"/>
  <c r="V13" i="1"/>
  <c r="V14" i="1"/>
  <c r="V15" i="1"/>
  <c r="V16" i="1"/>
  <c r="V17" i="1"/>
  <c r="V18" i="1"/>
  <c r="V19" i="1"/>
  <c r="V20" i="1"/>
  <c r="V21" i="1"/>
  <c r="V22" i="1"/>
  <c r="V23" i="1"/>
  <c r="V24" i="1"/>
  <c r="V25" i="1"/>
  <c r="V26" i="1"/>
  <c r="V27" i="1"/>
  <c r="V2" i="1"/>
</calcChain>
</file>

<file path=xl/sharedStrings.xml><?xml version="1.0" encoding="utf-8"?>
<sst xmlns="http://schemas.openxmlformats.org/spreadsheetml/2006/main" count="578" uniqueCount="128">
  <si>
    <t>PROMAULE</t>
  </si>
  <si>
    <t>FONDOS CONCURSABLES</t>
  </si>
  <si>
    <t>69120100-7</t>
  </si>
  <si>
    <t>I MUNICIPALIDAD DE CONSTITUCION</t>
  </si>
  <si>
    <t>SERVICIO DE PELUQUERÍA CANINA</t>
  </si>
  <si>
    <t>PF0615</t>
  </si>
  <si>
    <t>HABILIDADES Y HERRAMIENTAS PARA EL EMPRENDIMIENTO</t>
  </si>
  <si>
    <t>PF0911</t>
  </si>
  <si>
    <t>MAULE</t>
  </si>
  <si>
    <t>CONSTITUCIÓN</t>
  </si>
  <si>
    <t>PERSONAS DESOCUPADAS (CESANTES Y PERSONAS QUE BUSCAN TRABAJO POR PRIMERA VEZ).</t>
  </si>
  <si>
    <t>PRESENCIAL</t>
  </si>
  <si>
    <t>INDEPENDIENTE</t>
  </si>
  <si>
    <t>02. LUNES - TARDE / 05. MARTES - TARDE / 08. MIÉRCOLES - TARDE / 11. JUEVES - TARDE / 14. VIERNES - TARDE</t>
  </si>
  <si>
    <t>SI</t>
  </si>
  <si>
    <t/>
  </si>
  <si>
    <t>MUJERES DE ENTRE 18 A 45 AÑOS, RESIDENTES DE LA COMUNA DE CONSTITUCIÓN, PERTENECIENTES A LOS SECTORES DE SANTA OLGA - SAN RAMÓN, CON DIFICULTAD EN LOCOMOCIÓN PARA LA ZONA URBANA DE LA COMUNA. NIVEL EDUCACIONAL MEDIA INCOMPLETA A COMPLETA, QUE SE ENCUENTRAN DESEMPLEADAS O CON TRABAJOS INFORMALES, PERO SIN NINGÚN OFICIO ASOCIADO, Y NO PRESENTAN INTERÉS EN ENCONTRAR UN TRABAJO FORMAL, DADO QUE EN SU MAYORÍA SE ENCUENTRAN CON PERSONAS A SU CUIDADO.  EN SU MAYORÍA SON MUJERES INTEGRANTES DE GRUPO FAMILIAR DONDE EL JEFE DE HOGAR SE ENCUENTRA VINCULADO AL ÁREA FORESTAL.</t>
  </si>
  <si>
    <t>69100100-8</t>
  </si>
  <si>
    <t>I MUNICIPALIDAD DE CURICO</t>
  </si>
  <si>
    <t>OPERACIONES BÁSICAS DE PASTELERÍA</t>
  </si>
  <si>
    <t>PF0607</t>
  </si>
  <si>
    <t>TÉCNICAS PARA EL EMPRENDIMIENTO</t>
  </si>
  <si>
    <t>PF0921</t>
  </si>
  <si>
    <t>CURICÓ</t>
  </si>
  <si>
    <t>EMPRENDEDORES/AS INFORMALES</t>
  </si>
  <si>
    <t>01. LUNES - MAÑANA / 04. MARTES - MAÑANA / 07. MIÉRCOLES - MAÑANA / 10. JUEVES - MAÑANA / 13. VIERNES - MAÑANA</t>
  </si>
  <si>
    <t>NO</t>
  </si>
  <si>
    <t>LA POBLACIÓN OBJETIVO ESTÁ CONFORMADA POR MUJERES DESDE LOS 18 AÑOS CON ENSEÑANZA BÁSICA COMPLETA, QUE SE ENCUENTRAN EN UNA SITUACIÓN DE DESEMPLEO O CON UN EMPRENDIMIENTO INFORMAL, PERTENEZCAN AL 60% MÁS VULNERABLE DE ACUERDO CON EL REGISTRO SOCIAL DE HOGARES Y SE ENCUENTRAN CON ACOMPAÑAMIENTO SOCIOLABORAL DEL PROGRAMA ABRIENDO CAMINOS, USUARIAS DEL PROGRAMA JEFAS DE HOGAR O DERIVADAS DE LA OMDEL CURICÓ</t>
  </si>
  <si>
    <t>DISEÑO Y CONFECCIÓN DE ARTÍCULOS ACCESORIOS DE CUERO</t>
  </si>
  <si>
    <t>PF0574</t>
  </si>
  <si>
    <t>LA POBLACIÓN OBJETIVO CORRESPONDE A MUJERES JEFAS DE HOGAR MAYORES DE 18 AÑOS, QUE SEAN EL PRINCIPAL SUSTENTO ECONÓMICO DE SUS FAMILIAS Y ESTÉN DENTRO DEL 60% AMBOS FACTORES COMPROBADO MEDIANTE EL RSH, QUE ACREDITEN AL MENOS 8VO BÁSICO APROBADO, CON RESIDENCIA EN LA COMUNA DE CURICÓ. EMPRENDEDORAS QUE NO CUENTEN CON UN TRABAJO FORMAL Y QUE MUESTREN INTERÉS POR AUMENTAR SUS HABILIDADES PARA EL EMPRENDIMIENTO Y APRENDER NUEVAS TÉCNICAS PARA DESARROLLAR UN OFICIO QUE PERMITA GENERAR LA AUTONOMÍA ECONÓMICA.</t>
  </si>
  <si>
    <t>69100500-3</t>
  </si>
  <si>
    <t>I MUNICIPALIDAD DE LICANTEN</t>
  </si>
  <si>
    <t>ELABORACIÓN DE JABONES Y SALES DE BAÑO</t>
  </si>
  <si>
    <t>PF0578</t>
  </si>
  <si>
    <t>LICANTÉN</t>
  </si>
  <si>
    <t>MUJERES, ENTRE 22  A 64 AÑOS DE EDAD, QUE RESIDAN EN LA COMUNA DE LICANTÉN PREFERENTEMENTE EN RADIO URBANO, QUE NO CUENTEN CON UN TRABAJO REMUNERADO EN FORMA DEPENDIENTE, CUENTEN AL MENOS CON SEXTO AÑO BÁSICO CUMPLIDO,  Y QUE SEAN PREFERENTEMENTE JEFAS DE HOGAR.</t>
  </si>
  <si>
    <t>69130500-7</t>
  </si>
  <si>
    <t>ILUSTRE MUNICIPALIDAD DE COLBUN</t>
  </si>
  <si>
    <t>COLBÚN</t>
  </si>
  <si>
    <t xml:space="preserve">MUJERES ENTRE 18 Y 60 AÑOS DE EDAD, DE LA COMUNA DE COLBÚN, CON ENSEÑANZA MEDIA COMPLETA PREFERENTEMENTE, PERTENECIENTES AL 60% DE LA POBLACIÓN MÁS VULNERABLE, SEGÚN EL REGISTRO SOCIAL DE HOGARES Y QUE REPRESENTEN EL INGRESO PRINCIPAL DE SU GRUPO FAMILIAR, SIN COTIZACIONES PREVISIONALES EN LOS ÚLTIMOS 10 MESES, CON LA NECESIDAD DE REALIZAR DE DESARROLLAR UNA ACTIVIDAD INDEPENDIENTE PARA GENERAR INGRESOS. </t>
  </si>
  <si>
    <t>69110300-5</t>
  </si>
  <si>
    <t>ILUSTRE MUNICIPALIDAD DE CUREPTO</t>
  </si>
  <si>
    <t>SERVICIOS DE MANICURE Y PEDICURE</t>
  </si>
  <si>
    <t>PF0611</t>
  </si>
  <si>
    <t>CUREPTO</t>
  </si>
  <si>
    <t>PERSONAS VULNERABLES PERTENECIENTES AL 80% MAS VULNERABLE</t>
  </si>
  <si>
    <t>01. LUNES - MAÑANA / 04. MARTES - MAÑANA / 10. JUEVES - MAÑANA</t>
  </si>
  <si>
    <t xml:space="preserve">EL CURSO ESTÁ ORIENTADO A MUJERES MAYORES DE 18 AÑOS QUE SE ENCUENTREN CESANTES AL 
MOMENTO DE LA POSTULACIÓN. SE LES DARÁ PREFERENCIA A LAS MUJERES PERTENECIENTES AL 
PROGRAMA FAMILIAS QUE CUBRE EL ÁREA RURAL Y URBANO DE LA COMUNA DE CUREPTO, LO 
ANTERIOR CONSIDERANDO EL NIVEL DE VULNERABILIDAD EN EL QUE SE ENCUENTRAN JUNTO A SUS
 FAMILIAS, NO SIENDO LA PERTENENCIA AL PROGRAMA UN REQUISITO EXCLUYENTE. SE CONSIDERARA
 NIVEL EDUCACIONAL BÁSICA COMPLETA DEBIDO A LOS CONTENIDOS DEL CURSO. </t>
  </si>
  <si>
    <t>69130800-6</t>
  </si>
  <si>
    <t>ILUSTRE MUNICIPALIDAD DE RETIRO</t>
  </si>
  <si>
    <t>RETIRO</t>
  </si>
  <si>
    <t>MUJERES DERIVADAS POR SERNAMEG O PRODEMU</t>
  </si>
  <si>
    <t>01. LUNES - MAÑANA / 04. MARTES - MAÑANA / 07. MIÉRCOLES - MAÑANA / 11. JUEVES - TARDE / 14. VIERNES - TARDE</t>
  </si>
  <si>
    <t>LA POBLACIÓN QUE SERÁ BENEFICIADA POR ESTE CURSO SERÁ:
- MUJERES USUARIAS DEL PROGRAMA MUJERES JEFAS DE HOGAR, ENTRE 20 Y 50 AÑOS, RESIDENTES DE LA
COMUNA DE RETIRO, CON ACTIVIDAD DE EMPRENDEDORAS INDEPENDIENTES SIN FORMALIZACIÓN O DUEÑAS DE
CASA, CUYO REGISTRO SOCIAL DE HOGARES NO SUPERE EL 60% DE VULNERABILIDAD, COMPARTAN EL GUSTO O
EL DESEO POR APRENDER SERVICIO DE PELUQUERÌA CANINA Y BUSQUEN CREAR UNA NUEVA
ACTIVIDAD ECONÓMICA O REFORZAR UNA QUE YA REALICEN, PARA LOGRAR SU AUTONOMÍA ECONÓMICA.</t>
  </si>
  <si>
    <t>MANDATO</t>
  </si>
  <si>
    <t>71566400-3</t>
  </si>
  <si>
    <t>ASISTENTES DE CUIDADOS A PERSONAS EN SITUACIÓN DE DEPENDENCIA</t>
  </si>
  <si>
    <t>PF0906</t>
  </si>
  <si>
    <t>DEL MAULE</t>
  </si>
  <si>
    <t>TALCA</t>
  </si>
  <si>
    <t>PERSONAS DESOCUPADAS (CESANTES Y PERSONAS QUE BUSCAN TRABAJO POR PRIMERA VEZ)</t>
  </si>
  <si>
    <t>HOMBRE Y MUJERES ENTRE 18 A 65 AÑOS CESANTES O QUE ESTÉN BUSCANDO TRABAJO POR PRIMERA VEZ, PERTENECIENTES A LA JUNTA DE VECINOS DE LOTEO DON
RODOLFO, VILLA NUEVA ORIENTE, VILLA MADRID, VILLA LOS CERRILLOS, POBLACIÓN SANTA CLARA,, EN LA COMUNA DE TALCA, DE PREFERENCIA JEFAS(ES) DE HOGAR, CON AL MENOS CUARDO QUINTO BASICO</t>
  </si>
  <si>
    <t>MANEJO Y MANTENIMIENTO DE JARDINES</t>
  </si>
  <si>
    <t>PF0857</t>
  </si>
  <si>
    <t>HOMBRE Y MUJERES ENTRE 18 A 65 AÑOS CESANTES O QUE ESTÉN BUSCANDO TRABAJO POR PRIMERA VEZ, PERTENECIENTES A LA JUNTA DE VECINOS DE DON ALFONSO 1, EN LA COMUNA DE TALCA, DE PPREFERENCIA JEFAS(ES) DE HOGAR,</t>
  </si>
  <si>
    <t xml:space="preserve">HOMBRE Y MUJERES ENTRE 18 A 65 AÑOS CESANTES O QUE ESTÉN BUSCANDO TRABAJO POR PRIMERA VEZ, PERTENECIENTES A LA JUNTA DE VECINOS DE BICENTENARIO 2, EN LA COMUNA DE TALCA, DE PREFERENCIA JEFAS(ES) DE HOGAR, </t>
  </si>
  <si>
    <t>ELABORACIÓN DE PREPARACIONES DE PASTELERÍA</t>
  </si>
  <si>
    <t>PF0519</t>
  </si>
  <si>
    <t>HOMBRE Y MUJERES ENTRE 18 A 65 AÑOS CESANTES O QUE ESTÉN BUSCANDO TRABAJO POR PRIMERA VEZ, PERTENECIENTES A LA JUNTA DE VECINOS DE BICENTENARIO 1, EN LA COMUNA DE TALCA, DE PPREFERENCIA JEFAS(ES) DE HOGAR, CON AL MENOS CUARDO QUINTO BASICO</t>
  </si>
  <si>
    <t>COCINA NACIONAL</t>
  </si>
  <si>
    <t>PF0981</t>
  </si>
  <si>
    <t>METROPOLITANA DE SANTIAGO</t>
  </si>
  <si>
    <t>SAN BERNARDO</t>
  </si>
  <si>
    <t xml:space="preserve">PERSONAS ENTRE 18 A 65 AÑOS CESANTES O QUE ESTÉN BUSCANDO TRABAJO POR PRIMERA VEZ
</t>
  </si>
  <si>
    <t>SERVICIO DE BANQUETERÍA</t>
  </si>
  <si>
    <t>PF0601</t>
  </si>
  <si>
    <t>01. LUNES - MAÑANA / 04. MARTES - MAÑANA / 07. MIÉRCOLES - MAÑANA / 10. JUEVES - MAÑANA / 14. VIERNES - TARDE</t>
  </si>
  <si>
    <t>CORTE Y CONFECCIÓN DE PRENDAS DE VESTIR PARA NIÑOS Y ADULTOS</t>
  </si>
  <si>
    <t>PF0625</t>
  </si>
  <si>
    <t>DEL BÍOBÍO</t>
  </si>
  <si>
    <t>CONCEPCIÓN</t>
  </si>
  <si>
    <t xml:space="preserve">HOMBRE Y MUJERES ENTRE 18 A 65 AÑOS CESANTES O QUE ESTÉN BUSCANDO TRABAJO POR PRIMERA VEZ, PERTENECIENTES A LA JUNTA DE VECINOS DE NOCEDAL I EN LA COMUNA DE SAN BERNARDO, DE PPREFERENCIA JEFAS(ES) DE HOGAR, CON AL MENOS CUARDO QUINTO BASICO.
</t>
  </si>
  <si>
    <t>01. LUNES - MAÑANA / 07. MIÉRCOLES - MAÑANA / 10. JUEVES - MAÑANA / 13. VIERNES - MAÑANA</t>
  </si>
  <si>
    <t>01. LUNES - MAÑANA / 04. MARTES - MAÑANA / 07. MIÉRCOLES - MAÑANA / 11. JUEVES - TARDE / 13. VIERNES - MAÑANA</t>
  </si>
  <si>
    <t>MUJERES Y HOMBRES ENTRE 18 A 65 AÑOS CESANTES O QUE ESTÉN BUSCANDO TRABAJO POR PRIMERA VEZ
, PERTENECEN A LA JUNTA DE VECINOS DE NOCEDAL II EN LA COMUNA DE SAN BERNARDO</t>
  </si>
  <si>
    <t>DE LA ARAUCANÍA</t>
  </si>
  <si>
    <t>TEMUCO</t>
  </si>
  <si>
    <t>N°</t>
  </si>
  <si>
    <t>CODIGO SENCE</t>
  </si>
  <si>
    <t>OTIC</t>
  </si>
  <si>
    <t>AÑO</t>
  </si>
  <si>
    <t>ASIGNACIÓN</t>
  </si>
  <si>
    <t>RUT INSTITUCION REQUIRENTE</t>
  </si>
  <si>
    <t xml:space="preserve">NOMBRE INSTITUCIÓN REQUIRENTE </t>
  </si>
  <si>
    <t>NOMBRE DEL CURSO (PLAN FORMATIVO 1)</t>
  </si>
  <si>
    <t>CODIGO DEL CURSO (PLAN FORMATIVO 1)</t>
  </si>
  <si>
    <t>NOMBRE PLAN FORMATIVO 2</t>
  </si>
  <si>
    <t>CODIGO PLAN FORMATIVO 2</t>
  </si>
  <si>
    <t>N° REGIÓN</t>
  </si>
  <si>
    <t>NOMBRE REGIÓN</t>
  </si>
  <si>
    <t>COMUNA</t>
  </si>
  <si>
    <t>NOMBRE POBLACIÓN OBJETIVO</t>
  </si>
  <si>
    <t xml:space="preserve">MODALIDAD DEL CURSO </t>
  </si>
  <si>
    <t>TIPO SALIDA (DEPENDIENTE O INDEPENDIENTE)</t>
  </si>
  <si>
    <t>CALENDARIZACIÓN FASE LECTIVA</t>
  </si>
  <si>
    <t>CUPO</t>
  </si>
  <si>
    <t xml:space="preserve"> HORAS CURSO (PLAN FORMATIVO 1)</t>
  </si>
  <si>
    <t xml:space="preserve"> HORAS PLAN(ES) FORMATIVO(OS) 2</t>
  </si>
  <si>
    <t xml:space="preserve">TOTAL HORAS </t>
  </si>
  <si>
    <t>HORAS DIARIAS</t>
  </si>
  <si>
    <t>SUBSIDIO DIARIO FASE LECTIVA (SI/NO)</t>
  </si>
  <si>
    <t>SUBSIDIO CUIDADOS</t>
  </si>
  <si>
    <t>SUBSIDIO DE HERRAMIENTAS  (SI/NO)</t>
  </si>
  <si>
    <t>APRENDIZAJES ESPERADOS (SOLO PARA CURSOS SIN PLAN FORMATIVO)</t>
  </si>
  <si>
    <t>DESCRIPCIÓN POBLACION OBJETIVO</t>
  </si>
  <si>
    <t>TRAMO</t>
  </si>
  <si>
    <t>LICENCIA HABILITANTE  (SI/NO)</t>
  </si>
  <si>
    <t>TIPO LICENCIA HABILITANTE</t>
  </si>
  <si>
    <t>69100600-K</t>
  </si>
  <si>
    <t>I MUNICIPALIDAD DE HUALANE</t>
  </si>
  <si>
    <t>GESTIÓN DE EMPRENDIMIENTOS EN PERSONAS MAYORES</t>
  </si>
  <si>
    <t>PF0978</t>
  </si>
  <si>
    <t>HABILIDADES DIGITALES PARA EL TRABAJO</t>
  </si>
  <si>
    <t>PF1182</t>
  </si>
  <si>
    <t>HUALAÑÉ</t>
  </si>
  <si>
    <t>HOMBRES Y MUJERES MAYORES DE 60 AÑOS QUE RESIDAN EN LA COMUNA DE HUALAÑÉ, QUE SE ENCUENTREN DESEMPLEADOS Y/O PENSIONADOS, SIN TITULO OTORGADO EN CENTRO DE FORMACIÓN TÉCNICA, INSTITUTO PROFESIONAL NI UNIVERSIDAD, SIN FORMACIÓN EN OFICIOS.</t>
  </si>
  <si>
    <t>valor Subsidio Herramientas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</si>
</sst>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9"/>
      <color theme="1"/>
      <name val="Calibri"/>
      <family val="2"/>
      <scheme val="minor"/>
    </font>
    <font>
      <sz val="9"/>
      <name val="Calibri"/>
      <family val="2"/>
      <scheme val="minor"/>
    </font>
    <font>
      <sz val="9"/>
      <color theme="0"/>
      <name val="Calibri"/>
      <family val="2"/>
      <scheme val="minor"/>
    </font>
    <font>
      <sz val="11"/>
      <name val="Calibri"/>
      <family val="2"/>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1">
    <border>
      <left/>
      <right/>
      <top/>
      <bottom/>
      <diagonal/>
    </border>
  </borders>
  <cellStyleXfs count="2">
    <xf numFmtId="0" fontId="0" fillId="0" borderId="0"/>
    <xf numFmtId="0" fontId="4" fillId="0" borderId="0"/>
  </cellStyleXfs>
  <cellXfs count="12">
    <xf numFmtId="0" fontId="0" fillId="0" borderId="0" xfId="0"/>
    <xf numFmtId="0" fontId="1" fillId="2" borderId="0" xfId="0" applyFont="1" applyFill="1"/>
    <xf numFmtId="0" fontId="1" fillId="2" borderId="0" xfId="0" applyFont="1" applyFill="1" applyAlignment="1">
      <alignment horizontal="center"/>
    </xf>
    <xf numFmtId="0" fontId="1" fillId="0" borderId="0" xfId="0" applyFont="1"/>
    <xf numFmtId="0" fontId="1" fillId="0" borderId="0" xfId="0" applyFont="1" applyAlignment="1">
      <alignment horizontal="center"/>
    </xf>
    <xf numFmtId="0" fontId="2" fillId="2" borderId="0" xfId="0" applyFont="1" applyFill="1" applyAlignment="1">
      <alignment horizontal="center"/>
    </xf>
    <xf numFmtId="0" fontId="1" fillId="2" borderId="0" xfId="0" applyFont="1" applyFill="1" applyAlignment="1">
      <alignment wrapText="1"/>
    </xf>
    <xf numFmtId="0" fontId="3" fillId="3" borderId="0" xfId="0" applyFont="1" applyFill="1" applyAlignment="1">
      <alignment horizontal="center" vertical="top" wrapText="1"/>
    </xf>
    <xf numFmtId="0" fontId="3" fillId="3" borderId="0" xfId="0" applyFont="1" applyFill="1" applyAlignment="1">
      <alignment horizontal="center" wrapText="1"/>
    </xf>
    <xf numFmtId="0" fontId="3" fillId="3" borderId="0" xfId="0" applyFont="1" applyFill="1" applyAlignment="1">
      <alignment vertical="top" wrapText="1"/>
    </xf>
    <xf numFmtId="0" fontId="3" fillId="2" borderId="0" xfId="0" applyFont="1" applyFill="1" applyAlignment="1">
      <alignment horizontal="center" vertical="top" wrapText="1"/>
    </xf>
    <xf numFmtId="38" fontId="1" fillId="2" borderId="0" xfId="0" applyNumberFormat="1" applyFont="1" applyFill="1"/>
  </cellXfs>
  <cellStyles count="2">
    <cellStyle name="Normal" xfId="0" builtinId="0"/>
    <cellStyle name="Normal 2" xfId="1" xr:uid="{61075D45-301A-4CCA-8B0A-DEA4F832B9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17618-651C-4697-9756-8ADFF105C0DD}">
  <dimension ref="A1:AF28"/>
  <sheetViews>
    <sheetView tabSelected="1" workbookViewId="0"/>
  </sheetViews>
  <sheetFormatPr baseColWidth="10" defaultRowHeight="14.4" x14ac:dyDescent="0.3"/>
  <cols>
    <col min="1" max="1" width="4.6640625" customWidth="1"/>
    <col min="8" max="8" width="46.44140625" customWidth="1"/>
  </cols>
  <sheetData>
    <row r="1" spans="1:32" s="10" customFormat="1" ht="41.25" customHeight="1" x14ac:dyDescent="0.25">
      <c r="A1" s="7" t="s">
        <v>88</v>
      </c>
      <c r="B1" s="7" t="s">
        <v>89</v>
      </c>
      <c r="C1" s="7" t="s">
        <v>90</v>
      </c>
      <c r="D1" s="7" t="s">
        <v>91</v>
      </c>
      <c r="E1" s="7" t="s">
        <v>92</v>
      </c>
      <c r="F1" s="7" t="s">
        <v>93</v>
      </c>
      <c r="G1" s="8" t="s">
        <v>94</v>
      </c>
      <c r="H1" s="7" t="s">
        <v>95</v>
      </c>
      <c r="I1" s="9" t="s">
        <v>96</v>
      </c>
      <c r="J1" s="7" t="s">
        <v>97</v>
      </c>
      <c r="K1" s="7" t="s">
        <v>98</v>
      </c>
      <c r="L1" s="7" t="s">
        <v>99</v>
      </c>
      <c r="M1" s="7" t="s">
        <v>100</v>
      </c>
      <c r="N1" s="7" t="s">
        <v>101</v>
      </c>
      <c r="O1" s="7" t="s">
        <v>102</v>
      </c>
      <c r="P1" s="7" t="s">
        <v>103</v>
      </c>
      <c r="Q1" s="7" t="s">
        <v>104</v>
      </c>
      <c r="R1" s="7" t="s">
        <v>105</v>
      </c>
      <c r="S1" s="7" t="s">
        <v>106</v>
      </c>
      <c r="T1" s="7" t="s">
        <v>107</v>
      </c>
      <c r="U1" s="7" t="s">
        <v>108</v>
      </c>
      <c r="V1" s="7" t="s">
        <v>109</v>
      </c>
      <c r="W1" s="7" t="s">
        <v>110</v>
      </c>
      <c r="X1" s="7" t="s">
        <v>111</v>
      </c>
      <c r="Y1" s="7" t="s">
        <v>112</v>
      </c>
      <c r="Z1" s="7" t="s">
        <v>113</v>
      </c>
      <c r="AA1" s="7" t="s">
        <v>114</v>
      </c>
      <c r="AB1" s="7" t="s">
        <v>115</v>
      </c>
      <c r="AC1" s="7" t="s">
        <v>116</v>
      </c>
      <c r="AD1" s="7" t="s">
        <v>117</v>
      </c>
      <c r="AE1" s="7" t="s">
        <v>118</v>
      </c>
      <c r="AF1" s="7" t="s">
        <v>127</v>
      </c>
    </row>
    <row r="2" spans="1:32" s="1" customFormat="1" ht="20.100000000000001" customHeight="1" x14ac:dyDescent="0.25">
      <c r="A2" s="1">
        <v>1</v>
      </c>
      <c r="B2" s="1">
        <v>7261</v>
      </c>
      <c r="C2" s="6" t="s">
        <v>0</v>
      </c>
      <c r="D2" s="1">
        <v>2023</v>
      </c>
      <c r="E2" s="1" t="s">
        <v>55</v>
      </c>
      <c r="F2" s="1" t="s">
        <v>56</v>
      </c>
      <c r="G2" s="6" t="s">
        <v>0</v>
      </c>
      <c r="H2" s="1" t="s">
        <v>57</v>
      </c>
      <c r="I2" s="1" t="s">
        <v>58</v>
      </c>
      <c r="J2" s="1" t="s">
        <v>21</v>
      </c>
      <c r="K2" s="2" t="s">
        <v>22</v>
      </c>
      <c r="L2" s="2">
        <v>7</v>
      </c>
      <c r="M2" s="1" t="s">
        <v>59</v>
      </c>
      <c r="N2" s="1" t="s">
        <v>60</v>
      </c>
      <c r="O2" s="1" t="s">
        <v>61</v>
      </c>
      <c r="P2" s="1" t="s">
        <v>11</v>
      </c>
      <c r="Q2" s="1" t="s">
        <v>12</v>
      </c>
      <c r="R2" s="1" t="s">
        <v>25</v>
      </c>
      <c r="S2" s="2">
        <v>15</v>
      </c>
      <c r="T2" s="2">
        <v>250</v>
      </c>
      <c r="U2" s="2">
        <v>12</v>
      </c>
      <c r="V2" s="2">
        <f>T2+U2</f>
        <v>262</v>
      </c>
      <c r="W2" s="2">
        <v>4</v>
      </c>
      <c r="X2" s="2" t="s">
        <v>14</v>
      </c>
      <c r="Y2" s="2" t="s">
        <v>26</v>
      </c>
      <c r="Z2" s="2" t="s">
        <v>14</v>
      </c>
      <c r="AA2" s="1" t="s">
        <v>15</v>
      </c>
      <c r="AB2" s="1" t="s">
        <v>62</v>
      </c>
      <c r="AC2" s="5">
        <v>2</v>
      </c>
      <c r="AD2" s="2" t="s">
        <v>26</v>
      </c>
      <c r="AE2" s="1" t="s">
        <v>15</v>
      </c>
      <c r="AF2" s="11">
        <v>200000</v>
      </c>
    </row>
    <row r="3" spans="1:32" s="1" customFormat="1" ht="20.100000000000001" customHeight="1" x14ac:dyDescent="0.25">
      <c r="A3" s="1">
        <v>2</v>
      </c>
      <c r="B3" s="1">
        <v>7282</v>
      </c>
      <c r="C3" s="6" t="s">
        <v>0</v>
      </c>
      <c r="D3" s="1">
        <v>2023</v>
      </c>
      <c r="E3" s="1" t="s">
        <v>55</v>
      </c>
      <c r="F3" s="1" t="s">
        <v>56</v>
      </c>
      <c r="G3" s="6" t="s">
        <v>0</v>
      </c>
      <c r="H3" s="1" t="s">
        <v>63</v>
      </c>
      <c r="I3" s="1" t="s">
        <v>64</v>
      </c>
      <c r="J3" s="1" t="s">
        <v>21</v>
      </c>
      <c r="K3" s="2" t="s">
        <v>22</v>
      </c>
      <c r="L3" s="2">
        <v>7</v>
      </c>
      <c r="M3" s="1" t="s">
        <v>59</v>
      </c>
      <c r="N3" s="1" t="s">
        <v>60</v>
      </c>
      <c r="O3" s="1" t="s">
        <v>61</v>
      </c>
      <c r="P3" s="1" t="s">
        <v>11</v>
      </c>
      <c r="Q3" s="1" t="s">
        <v>12</v>
      </c>
      <c r="R3" s="1" t="s">
        <v>25</v>
      </c>
      <c r="S3" s="2">
        <v>15</v>
      </c>
      <c r="T3" s="2">
        <v>184</v>
      </c>
      <c r="U3" s="2">
        <v>12</v>
      </c>
      <c r="V3" s="2">
        <f t="shared" ref="V3:V27" si="0">T3+U3</f>
        <v>196</v>
      </c>
      <c r="W3" s="2">
        <v>3</v>
      </c>
      <c r="X3" s="2" t="s">
        <v>14</v>
      </c>
      <c r="Y3" s="2" t="s">
        <v>26</v>
      </c>
      <c r="Z3" s="2" t="s">
        <v>14</v>
      </c>
      <c r="AA3" s="1" t="s">
        <v>15</v>
      </c>
      <c r="AB3" s="1" t="s">
        <v>65</v>
      </c>
      <c r="AC3" s="5">
        <v>2</v>
      </c>
      <c r="AD3" s="2" t="s">
        <v>26</v>
      </c>
      <c r="AE3" s="1" t="s">
        <v>15</v>
      </c>
      <c r="AF3" s="11">
        <v>200000</v>
      </c>
    </row>
    <row r="4" spans="1:32" s="1" customFormat="1" ht="20.100000000000001" customHeight="1" x14ac:dyDescent="0.25">
      <c r="A4" s="1">
        <v>3</v>
      </c>
      <c r="B4" s="1">
        <v>7303</v>
      </c>
      <c r="C4" s="6" t="s">
        <v>0</v>
      </c>
      <c r="D4" s="1">
        <v>2023</v>
      </c>
      <c r="E4" s="1" t="s">
        <v>55</v>
      </c>
      <c r="F4" s="1" t="s">
        <v>56</v>
      </c>
      <c r="G4" s="6" t="s">
        <v>0</v>
      </c>
      <c r="H4" s="1" t="s">
        <v>43</v>
      </c>
      <c r="I4" s="1" t="s">
        <v>44</v>
      </c>
      <c r="J4" s="1" t="s">
        <v>21</v>
      </c>
      <c r="K4" s="2" t="s">
        <v>22</v>
      </c>
      <c r="L4" s="2">
        <v>7</v>
      </c>
      <c r="M4" s="1" t="s">
        <v>59</v>
      </c>
      <c r="N4" s="1" t="s">
        <v>60</v>
      </c>
      <c r="O4" s="1" t="s">
        <v>61</v>
      </c>
      <c r="P4" s="1" t="s">
        <v>11</v>
      </c>
      <c r="Q4" s="1" t="s">
        <v>12</v>
      </c>
      <c r="R4" s="1" t="s">
        <v>25</v>
      </c>
      <c r="S4" s="2">
        <v>15</v>
      </c>
      <c r="T4" s="2">
        <v>110</v>
      </c>
      <c r="U4" s="2">
        <v>12</v>
      </c>
      <c r="V4" s="2">
        <f t="shared" si="0"/>
        <v>122</v>
      </c>
      <c r="W4" s="2">
        <v>3</v>
      </c>
      <c r="X4" s="2" t="s">
        <v>14</v>
      </c>
      <c r="Y4" s="2" t="s">
        <v>26</v>
      </c>
      <c r="Z4" s="2" t="s">
        <v>14</v>
      </c>
      <c r="AA4" s="1" t="s">
        <v>15</v>
      </c>
      <c r="AB4" s="1" t="s">
        <v>66</v>
      </c>
      <c r="AC4" s="5">
        <v>2</v>
      </c>
      <c r="AD4" s="2" t="s">
        <v>26</v>
      </c>
      <c r="AE4" s="1" t="s">
        <v>15</v>
      </c>
      <c r="AF4" s="11">
        <v>200000</v>
      </c>
    </row>
    <row r="5" spans="1:32" s="1" customFormat="1" ht="20.100000000000001" customHeight="1" x14ac:dyDescent="0.25">
      <c r="A5" s="1">
        <v>4</v>
      </c>
      <c r="B5" s="1">
        <v>7304</v>
      </c>
      <c r="C5" s="6" t="s">
        <v>0</v>
      </c>
      <c r="D5" s="1">
        <v>2023</v>
      </c>
      <c r="E5" s="1" t="s">
        <v>55</v>
      </c>
      <c r="F5" s="1" t="s">
        <v>56</v>
      </c>
      <c r="G5" s="6" t="s">
        <v>0</v>
      </c>
      <c r="H5" s="1" t="s">
        <v>67</v>
      </c>
      <c r="I5" s="1" t="s">
        <v>68</v>
      </c>
      <c r="J5" s="1" t="s">
        <v>21</v>
      </c>
      <c r="K5" s="2" t="s">
        <v>22</v>
      </c>
      <c r="L5" s="2">
        <v>7</v>
      </c>
      <c r="M5" s="1" t="s">
        <v>59</v>
      </c>
      <c r="N5" s="1" t="s">
        <v>60</v>
      </c>
      <c r="O5" s="1" t="s">
        <v>61</v>
      </c>
      <c r="P5" s="1" t="s">
        <v>11</v>
      </c>
      <c r="Q5" s="1" t="s">
        <v>12</v>
      </c>
      <c r="R5" s="1" t="s">
        <v>25</v>
      </c>
      <c r="S5" s="2">
        <v>15</v>
      </c>
      <c r="T5" s="2">
        <v>115</v>
      </c>
      <c r="U5" s="2">
        <v>12</v>
      </c>
      <c r="V5" s="2">
        <f t="shared" si="0"/>
        <v>127</v>
      </c>
      <c r="W5" s="2">
        <v>3</v>
      </c>
      <c r="X5" s="2" t="s">
        <v>14</v>
      </c>
      <c r="Y5" s="2" t="s">
        <v>26</v>
      </c>
      <c r="Z5" s="2" t="s">
        <v>14</v>
      </c>
      <c r="AA5" s="1" t="s">
        <v>15</v>
      </c>
      <c r="AB5" s="1" t="s">
        <v>69</v>
      </c>
      <c r="AC5" s="5">
        <v>3</v>
      </c>
      <c r="AD5" s="2" t="s">
        <v>26</v>
      </c>
      <c r="AE5" s="1" t="s">
        <v>15</v>
      </c>
      <c r="AF5" s="11">
        <v>200000</v>
      </c>
    </row>
    <row r="6" spans="1:32" s="1" customFormat="1" ht="20.100000000000001" customHeight="1" x14ac:dyDescent="0.25">
      <c r="A6" s="1">
        <v>5</v>
      </c>
      <c r="B6" s="1">
        <v>7308</v>
      </c>
      <c r="C6" s="6" t="s">
        <v>0</v>
      </c>
      <c r="D6" s="1">
        <v>2023</v>
      </c>
      <c r="E6" s="1" t="s">
        <v>55</v>
      </c>
      <c r="F6" s="1" t="s">
        <v>56</v>
      </c>
      <c r="G6" s="6" t="s">
        <v>0</v>
      </c>
      <c r="H6" s="1" t="s">
        <v>70</v>
      </c>
      <c r="I6" s="1" t="s">
        <v>71</v>
      </c>
      <c r="J6" s="1" t="s">
        <v>21</v>
      </c>
      <c r="K6" s="2" t="s">
        <v>22</v>
      </c>
      <c r="L6" s="2">
        <v>13</v>
      </c>
      <c r="M6" s="1" t="s">
        <v>72</v>
      </c>
      <c r="N6" s="1" t="s">
        <v>73</v>
      </c>
      <c r="O6" s="1" t="s">
        <v>61</v>
      </c>
      <c r="P6" s="1" t="s">
        <v>11</v>
      </c>
      <c r="Q6" s="1" t="s">
        <v>12</v>
      </c>
      <c r="R6" s="1" t="s">
        <v>25</v>
      </c>
      <c r="S6" s="2">
        <v>15</v>
      </c>
      <c r="T6" s="2">
        <v>120</v>
      </c>
      <c r="U6" s="2">
        <v>12</v>
      </c>
      <c r="V6" s="2">
        <f t="shared" si="0"/>
        <v>132</v>
      </c>
      <c r="W6" s="2">
        <v>3</v>
      </c>
      <c r="X6" s="2" t="s">
        <v>14</v>
      </c>
      <c r="Y6" s="2" t="s">
        <v>26</v>
      </c>
      <c r="Z6" s="2" t="s">
        <v>14</v>
      </c>
      <c r="AA6" s="1" t="s">
        <v>15</v>
      </c>
      <c r="AB6" s="1" t="s">
        <v>74</v>
      </c>
      <c r="AC6" s="5">
        <v>3</v>
      </c>
      <c r="AD6" s="2" t="s">
        <v>26</v>
      </c>
      <c r="AE6" s="1" t="s">
        <v>15</v>
      </c>
      <c r="AF6" s="11">
        <v>200000</v>
      </c>
    </row>
    <row r="7" spans="1:32" s="1" customFormat="1" ht="20.100000000000001" customHeight="1" x14ac:dyDescent="0.25">
      <c r="A7" s="1">
        <v>6</v>
      </c>
      <c r="B7" s="1">
        <v>7314</v>
      </c>
      <c r="C7" s="6" t="s">
        <v>0</v>
      </c>
      <c r="D7" s="1">
        <v>2023</v>
      </c>
      <c r="E7" s="1" t="s">
        <v>55</v>
      </c>
      <c r="F7" s="1" t="s">
        <v>56</v>
      </c>
      <c r="G7" s="6" t="s">
        <v>0</v>
      </c>
      <c r="H7" s="1" t="s">
        <v>75</v>
      </c>
      <c r="I7" s="1" t="s">
        <v>76</v>
      </c>
      <c r="J7" s="1" t="s">
        <v>21</v>
      </c>
      <c r="K7" s="2" t="s">
        <v>22</v>
      </c>
      <c r="L7" s="2">
        <v>13</v>
      </c>
      <c r="M7" s="1" t="s">
        <v>72</v>
      </c>
      <c r="N7" s="1" t="s">
        <v>73</v>
      </c>
      <c r="O7" s="1" t="s">
        <v>61</v>
      </c>
      <c r="P7" s="1" t="s">
        <v>11</v>
      </c>
      <c r="Q7" s="1" t="s">
        <v>12</v>
      </c>
      <c r="R7" s="1" t="s">
        <v>77</v>
      </c>
      <c r="S7" s="2">
        <v>15</v>
      </c>
      <c r="T7" s="2">
        <v>150</v>
      </c>
      <c r="U7" s="2">
        <v>12</v>
      </c>
      <c r="V7" s="2">
        <f t="shared" si="0"/>
        <v>162</v>
      </c>
      <c r="W7" s="2">
        <v>3</v>
      </c>
      <c r="X7" s="2" t="s">
        <v>14</v>
      </c>
      <c r="Y7" s="2" t="s">
        <v>26</v>
      </c>
      <c r="Z7" s="2" t="s">
        <v>14</v>
      </c>
      <c r="AA7" s="1" t="s">
        <v>15</v>
      </c>
      <c r="AB7" s="1" t="s">
        <v>74</v>
      </c>
      <c r="AC7" s="5">
        <v>2</v>
      </c>
      <c r="AD7" s="2" t="s">
        <v>26</v>
      </c>
      <c r="AE7" s="1" t="s">
        <v>15</v>
      </c>
      <c r="AF7" s="11">
        <v>200000</v>
      </c>
    </row>
    <row r="8" spans="1:32" s="1" customFormat="1" ht="20.100000000000001" customHeight="1" x14ac:dyDescent="0.25">
      <c r="A8" s="1">
        <v>7</v>
      </c>
      <c r="B8" s="1">
        <v>7315</v>
      </c>
      <c r="C8" s="6" t="s">
        <v>0</v>
      </c>
      <c r="D8" s="1">
        <v>2023</v>
      </c>
      <c r="E8" s="1" t="s">
        <v>55</v>
      </c>
      <c r="F8" s="1" t="s">
        <v>56</v>
      </c>
      <c r="G8" s="6" t="s">
        <v>0</v>
      </c>
      <c r="H8" s="1" t="s">
        <v>78</v>
      </c>
      <c r="I8" s="1" t="s">
        <v>79</v>
      </c>
      <c r="J8" s="1" t="s">
        <v>21</v>
      </c>
      <c r="K8" s="2" t="s">
        <v>22</v>
      </c>
      <c r="L8" s="2">
        <v>13</v>
      </c>
      <c r="M8" s="1" t="s">
        <v>72</v>
      </c>
      <c r="N8" s="1" t="s">
        <v>73</v>
      </c>
      <c r="O8" s="1" t="s">
        <v>61</v>
      </c>
      <c r="P8" s="1" t="s">
        <v>11</v>
      </c>
      <c r="Q8" s="1" t="s">
        <v>12</v>
      </c>
      <c r="R8" s="1" t="s">
        <v>25</v>
      </c>
      <c r="S8" s="2">
        <v>15</v>
      </c>
      <c r="T8" s="2">
        <v>160</v>
      </c>
      <c r="U8" s="2">
        <v>12</v>
      </c>
      <c r="V8" s="2">
        <f t="shared" si="0"/>
        <v>172</v>
      </c>
      <c r="W8" s="2">
        <v>4</v>
      </c>
      <c r="X8" s="2" t="s">
        <v>14</v>
      </c>
      <c r="Y8" s="2" t="s">
        <v>26</v>
      </c>
      <c r="Z8" s="2" t="s">
        <v>14</v>
      </c>
      <c r="AA8" s="1" t="s">
        <v>15</v>
      </c>
      <c r="AB8" s="1" t="s">
        <v>74</v>
      </c>
      <c r="AC8" s="5">
        <v>3</v>
      </c>
      <c r="AD8" s="2" t="s">
        <v>26</v>
      </c>
      <c r="AE8" s="1" t="s">
        <v>15</v>
      </c>
      <c r="AF8" s="11">
        <v>200000</v>
      </c>
    </row>
    <row r="9" spans="1:32" s="1" customFormat="1" ht="20.100000000000001" customHeight="1" x14ac:dyDescent="0.25">
      <c r="A9" s="1">
        <v>8</v>
      </c>
      <c r="B9" s="1">
        <v>7316</v>
      </c>
      <c r="C9" s="6" t="s">
        <v>0</v>
      </c>
      <c r="D9" s="1">
        <v>2023</v>
      </c>
      <c r="E9" s="1" t="s">
        <v>55</v>
      </c>
      <c r="F9" s="1" t="s">
        <v>56</v>
      </c>
      <c r="G9" s="6" t="s">
        <v>0</v>
      </c>
      <c r="H9" s="1" t="s">
        <v>57</v>
      </c>
      <c r="I9" s="1" t="s">
        <v>58</v>
      </c>
      <c r="J9" s="1" t="s">
        <v>21</v>
      </c>
      <c r="K9" s="2" t="s">
        <v>22</v>
      </c>
      <c r="L9" s="2">
        <v>8</v>
      </c>
      <c r="M9" s="1" t="s">
        <v>80</v>
      </c>
      <c r="N9" s="1" t="s">
        <v>81</v>
      </c>
      <c r="O9" s="1" t="s">
        <v>61</v>
      </c>
      <c r="P9" s="1" t="s">
        <v>11</v>
      </c>
      <c r="Q9" s="1" t="s">
        <v>12</v>
      </c>
      <c r="R9" s="1" t="s">
        <v>25</v>
      </c>
      <c r="S9" s="2">
        <v>15</v>
      </c>
      <c r="T9" s="2">
        <v>250</v>
      </c>
      <c r="U9" s="2">
        <v>12</v>
      </c>
      <c r="V9" s="2">
        <f t="shared" si="0"/>
        <v>262</v>
      </c>
      <c r="W9" s="2">
        <v>4</v>
      </c>
      <c r="X9" s="2" t="s">
        <v>14</v>
      </c>
      <c r="Y9" s="2" t="s">
        <v>26</v>
      </c>
      <c r="Z9" s="2" t="s">
        <v>14</v>
      </c>
      <c r="AA9" s="1" t="s">
        <v>15</v>
      </c>
      <c r="AB9" s="1" t="s">
        <v>74</v>
      </c>
      <c r="AC9" s="5">
        <v>2</v>
      </c>
      <c r="AD9" s="2" t="s">
        <v>26</v>
      </c>
      <c r="AE9" s="1" t="s">
        <v>15</v>
      </c>
      <c r="AF9" s="11">
        <v>200000</v>
      </c>
    </row>
    <row r="10" spans="1:32" s="1" customFormat="1" ht="20.100000000000001" customHeight="1" x14ac:dyDescent="0.25">
      <c r="A10" s="1">
        <v>9</v>
      </c>
      <c r="B10" s="1">
        <v>7317</v>
      </c>
      <c r="C10" s="6" t="s">
        <v>0</v>
      </c>
      <c r="D10" s="1">
        <v>2023</v>
      </c>
      <c r="E10" s="1" t="s">
        <v>55</v>
      </c>
      <c r="F10" s="1" t="s">
        <v>56</v>
      </c>
      <c r="G10" s="6" t="s">
        <v>0</v>
      </c>
      <c r="H10" s="1" t="s">
        <v>70</v>
      </c>
      <c r="I10" s="1" t="s">
        <v>71</v>
      </c>
      <c r="J10" s="1" t="s">
        <v>21</v>
      </c>
      <c r="K10" s="2" t="s">
        <v>22</v>
      </c>
      <c r="L10" s="2">
        <v>13</v>
      </c>
      <c r="M10" s="1" t="s">
        <v>72</v>
      </c>
      <c r="N10" s="1" t="s">
        <v>73</v>
      </c>
      <c r="O10" s="1" t="s">
        <v>61</v>
      </c>
      <c r="P10" s="1" t="s">
        <v>11</v>
      </c>
      <c r="Q10" s="1" t="s">
        <v>12</v>
      </c>
      <c r="R10" s="1" t="s">
        <v>25</v>
      </c>
      <c r="S10" s="2">
        <v>15</v>
      </c>
      <c r="T10" s="2">
        <v>120</v>
      </c>
      <c r="U10" s="2">
        <v>12</v>
      </c>
      <c r="V10" s="2">
        <f t="shared" si="0"/>
        <v>132</v>
      </c>
      <c r="W10" s="2">
        <v>3</v>
      </c>
      <c r="X10" s="2" t="s">
        <v>14</v>
      </c>
      <c r="Y10" s="2" t="s">
        <v>26</v>
      </c>
      <c r="Z10" s="2" t="s">
        <v>14</v>
      </c>
      <c r="AA10" s="1" t="s">
        <v>15</v>
      </c>
      <c r="AB10" s="1" t="s">
        <v>82</v>
      </c>
      <c r="AC10" s="5">
        <v>3</v>
      </c>
      <c r="AD10" s="2" t="s">
        <v>26</v>
      </c>
      <c r="AE10" s="1" t="s">
        <v>15</v>
      </c>
      <c r="AF10" s="11">
        <v>200000</v>
      </c>
    </row>
    <row r="11" spans="1:32" s="1" customFormat="1" ht="20.100000000000001" customHeight="1" x14ac:dyDescent="0.25">
      <c r="A11" s="1">
        <v>10</v>
      </c>
      <c r="B11" s="1">
        <v>7319</v>
      </c>
      <c r="C11" s="6" t="s">
        <v>0</v>
      </c>
      <c r="D11" s="1">
        <v>2023</v>
      </c>
      <c r="E11" s="1" t="s">
        <v>55</v>
      </c>
      <c r="F11" s="1" t="s">
        <v>56</v>
      </c>
      <c r="G11" s="6" t="s">
        <v>0</v>
      </c>
      <c r="H11" s="1" t="s">
        <v>57</v>
      </c>
      <c r="I11" s="1" t="s">
        <v>58</v>
      </c>
      <c r="J11" s="1" t="s">
        <v>21</v>
      </c>
      <c r="K11" s="2" t="s">
        <v>22</v>
      </c>
      <c r="L11" s="2">
        <v>7</v>
      </c>
      <c r="M11" s="1" t="s">
        <v>59</v>
      </c>
      <c r="N11" s="1" t="s">
        <v>60</v>
      </c>
      <c r="O11" s="1" t="s">
        <v>61</v>
      </c>
      <c r="P11" s="1" t="s">
        <v>11</v>
      </c>
      <c r="Q11" s="1" t="s">
        <v>12</v>
      </c>
      <c r="R11" s="1" t="s">
        <v>25</v>
      </c>
      <c r="S11" s="2">
        <v>15</v>
      </c>
      <c r="T11" s="2">
        <v>250</v>
      </c>
      <c r="U11" s="2">
        <v>12</v>
      </c>
      <c r="V11" s="2">
        <f t="shared" si="0"/>
        <v>262</v>
      </c>
      <c r="W11" s="2">
        <v>4</v>
      </c>
      <c r="X11" s="2" t="s">
        <v>14</v>
      </c>
      <c r="Y11" s="2" t="s">
        <v>26</v>
      </c>
      <c r="Z11" s="2" t="s">
        <v>14</v>
      </c>
      <c r="AA11" s="1" t="s">
        <v>15</v>
      </c>
      <c r="AB11" s="1" t="s">
        <v>74</v>
      </c>
      <c r="AC11" s="5">
        <v>2</v>
      </c>
      <c r="AD11" s="2" t="s">
        <v>26</v>
      </c>
      <c r="AE11" s="1" t="s">
        <v>15</v>
      </c>
      <c r="AF11" s="11">
        <v>200000</v>
      </c>
    </row>
    <row r="12" spans="1:32" s="1" customFormat="1" ht="20.100000000000001" customHeight="1" x14ac:dyDescent="0.25">
      <c r="A12" s="1">
        <v>11</v>
      </c>
      <c r="B12" s="1">
        <v>7320</v>
      </c>
      <c r="C12" s="1" t="s">
        <v>0</v>
      </c>
      <c r="D12" s="1">
        <v>2023</v>
      </c>
      <c r="E12" s="1" t="s">
        <v>55</v>
      </c>
      <c r="F12" s="1" t="s">
        <v>56</v>
      </c>
      <c r="G12" s="1" t="s">
        <v>0</v>
      </c>
      <c r="H12" s="1" t="s">
        <v>63</v>
      </c>
      <c r="I12" s="1" t="s">
        <v>64</v>
      </c>
      <c r="J12" s="1" t="s">
        <v>21</v>
      </c>
      <c r="K12" s="2" t="s">
        <v>22</v>
      </c>
      <c r="L12" s="2">
        <v>7</v>
      </c>
      <c r="M12" s="1" t="s">
        <v>59</v>
      </c>
      <c r="N12" s="1" t="s">
        <v>60</v>
      </c>
      <c r="O12" s="1" t="s">
        <v>61</v>
      </c>
      <c r="P12" s="1" t="s">
        <v>11</v>
      </c>
      <c r="Q12" s="1" t="s">
        <v>12</v>
      </c>
      <c r="R12" s="1" t="s">
        <v>25</v>
      </c>
      <c r="S12" s="2">
        <v>15</v>
      </c>
      <c r="T12" s="2">
        <v>184</v>
      </c>
      <c r="U12" s="2">
        <v>12</v>
      </c>
      <c r="V12" s="2">
        <f t="shared" si="0"/>
        <v>196</v>
      </c>
      <c r="W12" s="2">
        <v>3</v>
      </c>
      <c r="X12" s="2" t="s">
        <v>14</v>
      </c>
      <c r="Y12" s="2" t="s">
        <v>14</v>
      </c>
      <c r="Z12" s="2" t="s">
        <v>14</v>
      </c>
      <c r="AA12" s="1" t="s">
        <v>15</v>
      </c>
      <c r="AB12" s="1" t="s">
        <v>74</v>
      </c>
      <c r="AC12" s="5">
        <v>2</v>
      </c>
      <c r="AD12" s="2" t="s">
        <v>26</v>
      </c>
      <c r="AE12" s="1" t="s">
        <v>15</v>
      </c>
      <c r="AF12" s="11">
        <v>200000</v>
      </c>
    </row>
    <row r="13" spans="1:32" s="1" customFormat="1" ht="20.100000000000001" customHeight="1" x14ac:dyDescent="0.25">
      <c r="A13" s="1">
        <v>12</v>
      </c>
      <c r="B13" s="1">
        <v>7321</v>
      </c>
      <c r="C13" s="1" t="s">
        <v>0</v>
      </c>
      <c r="D13" s="1">
        <v>2023</v>
      </c>
      <c r="E13" s="1" t="s">
        <v>55</v>
      </c>
      <c r="F13" s="1" t="s">
        <v>56</v>
      </c>
      <c r="G13" s="1" t="s">
        <v>0</v>
      </c>
      <c r="H13" s="1" t="s">
        <v>43</v>
      </c>
      <c r="I13" s="1" t="s">
        <v>44</v>
      </c>
      <c r="J13" s="1" t="s">
        <v>21</v>
      </c>
      <c r="K13" s="2" t="s">
        <v>22</v>
      </c>
      <c r="L13" s="2">
        <v>7</v>
      </c>
      <c r="M13" s="1" t="s">
        <v>59</v>
      </c>
      <c r="N13" s="1" t="s">
        <v>60</v>
      </c>
      <c r="O13" s="1" t="s">
        <v>61</v>
      </c>
      <c r="P13" s="1" t="s">
        <v>11</v>
      </c>
      <c r="Q13" s="1" t="s">
        <v>12</v>
      </c>
      <c r="R13" s="1" t="s">
        <v>25</v>
      </c>
      <c r="S13" s="2">
        <v>15</v>
      </c>
      <c r="T13" s="2">
        <v>110</v>
      </c>
      <c r="U13" s="2">
        <v>12</v>
      </c>
      <c r="V13" s="2">
        <f t="shared" si="0"/>
        <v>122</v>
      </c>
      <c r="W13" s="2">
        <v>3</v>
      </c>
      <c r="X13" s="2" t="s">
        <v>14</v>
      </c>
      <c r="Y13" s="2" t="s">
        <v>26</v>
      </c>
      <c r="Z13" s="2" t="s">
        <v>14</v>
      </c>
      <c r="AA13" s="1" t="s">
        <v>15</v>
      </c>
      <c r="AB13" s="1" t="s">
        <v>74</v>
      </c>
      <c r="AC13" s="5">
        <v>2</v>
      </c>
      <c r="AD13" s="2" t="s">
        <v>26</v>
      </c>
      <c r="AE13" s="1" t="s">
        <v>15</v>
      </c>
      <c r="AF13" s="11">
        <v>200000</v>
      </c>
    </row>
    <row r="14" spans="1:32" s="1" customFormat="1" ht="20.100000000000001" customHeight="1" x14ac:dyDescent="0.25">
      <c r="A14" s="1">
        <v>13</v>
      </c>
      <c r="B14" s="1">
        <v>7333</v>
      </c>
      <c r="C14" s="1" t="s">
        <v>0</v>
      </c>
      <c r="D14" s="1">
        <v>2023</v>
      </c>
      <c r="E14" s="1" t="s">
        <v>55</v>
      </c>
      <c r="F14" s="1" t="s">
        <v>56</v>
      </c>
      <c r="G14" s="1" t="s">
        <v>0</v>
      </c>
      <c r="H14" s="1" t="s">
        <v>67</v>
      </c>
      <c r="I14" s="1" t="s">
        <v>68</v>
      </c>
      <c r="J14" s="1" t="s">
        <v>21</v>
      </c>
      <c r="K14" s="2" t="s">
        <v>22</v>
      </c>
      <c r="L14" s="2">
        <v>7</v>
      </c>
      <c r="M14" s="1" t="s">
        <v>59</v>
      </c>
      <c r="N14" s="1" t="s">
        <v>60</v>
      </c>
      <c r="O14" s="1" t="s">
        <v>61</v>
      </c>
      <c r="P14" s="1" t="s">
        <v>11</v>
      </c>
      <c r="Q14" s="1" t="s">
        <v>12</v>
      </c>
      <c r="R14" s="1" t="s">
        <v>83</v>
      </c>
      <c r="S14" s="2">
        <v>15</v>
      </c>
      <c r="T14" s="2">
        <v>115</v>
      </c>
      <c r="U14" s="2">
        <v>12</v>
      </c>
      <c r="V14" s="2">
        <f t="shared" si="0"/>
        <v>127</v>
      </c>
      <c r="W14" s="2">
        <v>3</v>
      </c>
      <c r="X14" s="2" t="s">
        <v>14</v>
      </c>
      <c r="Y14" s="2" t="s">
        <v>26</v>
      </c>
      <c r="Z14" s="2" t="s">
        <v>14</v>
      </c>
      <c r="AA14" s="1" t="s">
        <v>15</v>
      </c>
      <c r="AB14" s="1" t="s">
        <v>74</v>
      </c>
      <c r="AC14" s="5">
        <v>3</v>
      </c>
      <c r="AD14" s="2" t="s">
        <v>26</v>
      </c>
      <c r="AE14" s="1" t="s">
        <v>15</v>
      </c>
      <c r="AF14" s="11">
        <v>200000</v>
      </c>
    </row>
    <row r="15" spans="1:32" s="1" customFormat="1" ht="20.100000000000001" customHeight="1" x14ac:dyDescent="0.25">
      <c r="A15" s="1">
        <v>14</v>
      </c>
      <c r="B15" s="1">
        <v>7336</v>
      </c>
      <c r="C15" s="1" t="s">
        <v>0</v>
      </c>
      <c r="D15" s="1">
        <v>2023</v>
      </c>
      <c r="E15" s="1" t="s">
        <v>55</v>
      </c>
      <c r="F15" s="1" t="s">
        <v>56</v>
      </c>
      <c r="G15" s="1" t="s">
        <v>0</v>
      </c>
      <c r="H15" s="1" t="s">
        <v>70</v>
      </c>
      <c r="I15" s="1" t="s">
        <v>71</v>
      </c>
      <c r="J15" s="1" t="s">
        <v>21</v>
      </c>
      <c r="K15" s="2" t="s">
        <v>22</v>
      </c>
      <c r="L15" s="2">
        <v>13</v>
      </c>
      <c r="M15" s="1" t="s">
        <v>72</v>
      </c>
      <c r="N15" s="1" t="s">
        <v>73</v>
      </c>
      <c r="O15" s="1" t="s">
        <v>61</v>
      </c>
      <c r="P15" s="1" t="s">
        <v>11</v>
      </c>
      <c r="Q15" s="1" t="s">
        <v>12</v>
      </c>
      <c r="R15" s="1" t="s">
        <v>84</v>
      </c>
      <c r="S15" s="2">
        <v>15</v>
      </c>
      <c r="T15" s="2">
        <v>120</v>
      </c>
      <c r="U15" s="2">
        <v>12</v>
      </c>
      <c r="V15" s="2">
        <f t="shared" si="0"/>
        <v>132</v>
      </c>
      <c r="W15" s="2">
        <v>3</v>
      </c>
      <c r="X15" s="2" t="s">
        <v>14</v>
      </c>
      <c r="Y15" s="2" t="s">
        <v>26</v>
      </c>
      <c r="Z15" s="2" t="s">
        <v>14</v>
      </c>
      <c r="AA15" s="1" t="s">
        <v>15</v>
      </c>
      <c r="AB15" s="1" t="s">
        <v>74</v>
      </c>
      <c r="AC15" s="5">
        <v>3</v>
      </c>
      <c r="AD15" s="2" t="s">
        <v>26</v>
      </c>
      <c r="AE15" s="1" t="s">
        <v>15</v>
      </c>
      <c r="AF15" s="11">
        <v>200000</v>
      </c>
    </row>
    <row r="16" spans="1:32" s="1" customFormat="1" ht="20.100000000000001" customHeight="1" x14ac:dyDescent="0.25">
      <c r="A16" s="1">
        <v>15</v>
      </c>
      <c r="B16" s="1">
        <v>7337</v>
      </c>
      <c r="C16" s="1" t="s">
        <v>0</v>
      </c>
      <c r="D16" s="1">
        <v>2023</v>
      </c>
      <c r="E16" s="1" t="s">
        <v>55</v>
      </c>
      <c r="F16" s="1" t="s">
        <v>56</v>
      </c>
      <c r="G16" s="1" t="s">
        <v>0</v>
      </c>
      <c r="H16" s="1" t="s">
        <v>75</v>
      </c>
      <c r="I16" s="1" t="s">
        <v>76</v>
      </c>
      <c r="J16" s="1" t="s">
        <v>21</v>
      </c>
      <c r="K16" s="2" t="s">
        <v>22</v>
      </c>
      <c r="L16" s="2">
        <v>13</v>
      </c>
      <c r="M16" s="1" t="s">
        <v>72</v>
      </c>
      <c r="N16" s="1" t="s">
        <v>73</v>
      </c>
      <c r="O16" s="1" t="s">
        <v>61</v>
      </c>
      <c r="P16" s="1" t="s">
        <v>11</v>
      </c>
      <c r="Q16" s="1" t="s">
        <v>12</v>
      </c>
      <c r="R16" s="1" t="s">
        <v>25</v>
      </c>
      <c r="S16" s="2">
        <v>15</v>
      </c>
      <c r="T16" s="2">
        <v>150</v>
      </c>
      <c r="U16" s="2">
        <v>12</v>
      </c>
      <c r="V16" s="2">
        <f t="shared" si="0"/>
        <v>162</v>
      </c>
      <c r="W16" s="2">
        <v>3</v>
      </c>
      <c r="X16" s="2" t="s">
        <v>14</v>
      </c>
      <c r="Y16" s="2" t="s">
        <v>26</v>
      </c>
      <c r="Z16" s="2" t="s">
        <v>14</v>
      </c>
      <c r="AA16" s="1" t="s">
        <v>15</v>
      </c>
      <c r="AB16" s="1" t="s">
        <v>85</v>
      </c>
      <c r="AC16" s="5">
        <v>2</v>
      </c>
      <c r="AD16" s="2" t="s">
        <v>26</v>
      </c>
      <c r="AE16" s="1" t="s">
        <v>15</v>
      </c>
      <c r="AF16" s="11">
        <v>200000</v>
      </c>
    </row>
    <row r="17" spans="1:32" s="1" customFormat="1" ht="20.100000000000001" customHeight="1" x14ac:dyDescent="0.25">
      <c r="A17" s="1">
        <v>16</v>
      </c>
      <c r="B17" s="1">
        <v>7338</v>
      </c>
      <c r="C17" s="1" t="s">
        <v>0</v>
      </c>
      <c r="D17" s="1">
        <v>2023</v>
      </c>
      <c r="E17" s="1" t="s">
        <v>55</v>
      </c>
      <c r="F17" s="1" t="s">
        <v>56</v>
      </c>
      <c r="G17" s="1" t="s">
        <v>0</v>
      </c>
      <c r="H17" s="1" t="s">
        <v>78</v>
      </c>
      <c r="I17" s="1" t="s">
        <v>79</v>
      </c>
      <c r="J17" s="1" t="s">
        <v>21</v>
      </c>
      <c r="K17" s="2" t="s">
        <v>22</v>
      </c>
      <c r="L17" s="2">
        <v>13</v>
      </c>
      <c r="M17" s="1" t="s">
        <v>72</v>
      </c>
      <c r="N17" s="1" t="s">
        <v>73</v>
      </c>
      <c r="O17" s="1" t="s">
        <v>61</v>
      </c>
      <c r="P17" s="1" t="s">
        <v>11</v>
      </c>
      <c r="Q17" s="1" t="s">
        <v>12</v>
      </c>
      <c r="R17" s="1" t="s">
        <v>25</v>
      </c>
      <c r="S17" s="2">
        <v>15</v>
      </c>
      <c r="T17" s="2">
        <v>160</v>
      </c>
      <c r="U17" s="2">
        <v>12</v>
      </c>
      <c r="V17" s="2">
        <f t="shared" si="0"/>
        <v>172</v>
      </c>
      <c r="W17" s="2">
        <v>3</v>
      </c>
      <c r="X17" s="2" t="s">
        <v>14</v>
      </c>
      <c r="Y17" s="2" t="s">
        <v>26</v>
      </c>
      <c r="Z17" s="2" t="s">
        <v>14</v>
      </c>
      <c r="AA17" s="1" t="s">
        <v>15</v>
      </c>
      <c r="AB17" s="1" t="s">
        <v>74</v>
      </c>
      <c r="AC17" s="5">
        <v>3</v>
      </c>
      <c r="AD17" s="2" t="s">
        <v>26</v>
      </c>
      <c r="AE17" s="1" t="s">
        <v>15</v>
      </c>
      <c r="AF17" s="11">
        <v>200000</v>
      </c>
    </row>
    <row r="18" spans="1:32" s="1" customFormat="1" ht="20.100000000000001" customHeight="1" x14ac:dyDescent="0.25">
      <c r="A18" s="1">
        <v>17</v>
      </c>
      <c r="B18" s="1">
        <v>7341</v>
      </c>
      <c r="C18" s="1" t="s">
        <v>0</v>
      </c>
      <c r="D18" s="1">
        <v>2023</v>
      </c>
      <c r="E18" s="1" t="s">
        <v>55</v>
      </c>
      <c r="F18" s="1" t="s">
        <v>56</v>
      </c>
      <c r="G18" s="1" t="s">
        <v>0</v>
      </c>
      <c r="H18" s="1" t="s">
        <v>57</v>
      </c>
      <c r="I18" s="1" t="s">
        <v>58</v>
      </c>
      <c r="J18" s="1" t="s">
        <v>21</v>
      </c>
      <c r="K18" s="2" t="s">
        <v>22</v>
      </c>
      <c r="L18" s="2">
        <v>8</v>
      </c>
      <c r="M18" s="1" t="s">
        <v>80</v>
      </c>
      <c r="N18" s="1" t="s">
        <v>81</v>
      </c>
      <c r="O18" s="1" t="s">
        <v>61</v>
      </c>
      <c r="P18" s="1" t="s">
        <v>11</v>
      </c>
      <c r="Q18" s="1" t="s">
        <v>12</v>
      </c>
      <c r="R18" s="1" t="s">
        <v>25</v>
      </c>
      <c r="S18" s="2">
        <v>15</v>
      </c>
      <c r="T18" s="2">
        <v>250</v>
      </c>
      <c r="U18" s="2">
        <v>12</v>
      </c>
      <c r="V18" s="2">
        <f t="shared" si="0"/>
        <v>262</v>
      </c>
      <c r="W18" s="2">
        <v>4</v>
      </c>
      <c r="X18" s="2" t="s">
        <v>14</v>
      </c>
      <c r="Y18" s="2" t="s">
        <v>26</v>
      </c>
      <c r="Z18" s="2" t="s">
        <v>14</v>
      </c>
      <c r="AA18" s="1" t="s">
        <v>15</v>
      </c>
      <c r="AB18" s="1" t="s">
        <v>74</v>
      </c>
      <c r="AC18" s="5">
        <v>2</v>
      </c>
      <c r="AD18" s="2" t="s">
        <v>26</v>
      </c>
      <c r="AE18" s="1" t="s">
        <v>15</v>
      </c>
      <c r="AF18" s="11">
        <v>200000</v>
      </c>
    </row>
    <row r="19" spans="1:32" s="1" customFormat="1" ht="20.100000000000001" customHeight="1" x14ac:dyDescent="0.25">
      <c r="A19" s="1">
        <v>18</v>
      </c>
      <c r="B19" s="1">
        <v>7342</v>
      </c>
      <c r="C19" s="1" t="s">
        <v>0</v>
      </c>
      <c r="D19" s="1">
        <v>2023</v>
      </c>
      <c r="E19" s="1" t="s">
        <v>55</v>
      </c>
      <c r="F19" s="1" t="s">
        <v>56</v>
      </c>
      <c r="G19" s="1" t="s">
        <v>0</v>
      </c>
      <c r="H19" s="1" t="s">
        <v>70</v>
      </c>
      <c r="I19" s="1" t="s">
        <v>71</v>
      </c>
      <c r="J19" s="1" t="s">
        <v>21</v>
      </c>
      <c r="K19" s="2" t="s">
        <v>22</v>
      </c>
      <c r="L19" s="2">
        <v>9</v>
      </c>
      <c r="M19" s="1" t="s">
        <v>86</v>
      </c>
      <c r="N19" s="1" t="s">
        <v>87</v>
      </c>
      <c r="O19" s="1" t="s">
        <v>61</v>
      </c>
      <c r="P19" s="1" t="s">
        <v>11</v>
      </c>
      <c r="Q19" s="1" t="s">
        <v>12</v>
      </c>
      <c r="R19" s="1" t="s">
        <v>25</v>
      </c>
      <c r="S19" s="2">
        <v>15</v>
      </c>
      <c r="T19" s="2">
        <v>120</v>
      </c>
      <c r="U19" s="2">
        <v>12</v>
      </c>
      <c r="V19" s="2">
        <f t="shared" si="0"/>
        <v>132</v>
      </c>
      <c r="W19" s="2">
        <v>3</v>
      </c>
      <c r="X19" s="2" t="s">
        <v>14</v>
      </c>
      <c r="Y19" s="2" t="s">
        <v>26</v>
      </c>
      <c r="Z19" s="2" t="s">
        <v>14</v>
      </c>
      <c r="AA19" s="1" t="s">
        <v>15</v>
      </c>
      <c r="AB19" s="1" t="s">
        <v>74</v>
      </c>
      <c r="AC19" s="5">
        <v>3</v>
      </c>
      <c r="AD19" s="2" t="s">
        <v>26</v>
      </c>
      <c r="AE19" s="1" t="s">
        <v>15</v>
      </c>
      <c r="AF19" s="11">
        <v>200000</v>
      </c>
    </row>
    <row r="20" spans="1:32" s="1" customFormat="1" ht="20.100000000000001" customHeight="1" x14ac:dyDescent="0.25">
      <c r="A20" s="1">
        <v>19</v>
      </c>
      <c r="B20" s="1">
        <v>8783</v>
      </c>
      <c r="C20" s="1" t="s">
        <v>0</v>
      </c>
      <c r="D20" s="1">
        <v>2023</v>
      </c>
      <c r="E20" s="1" t="s">
        <v>1</v>
      </c>
      <c r="F20" s="1" t="s">
        <v>119</v>
      </c>
      <c r="G20" s="1" t="s">
        <v>120</v>
      </c>
      <c r="H20" s="1" t="s">
        <v>121</v>
      </c>
      <c r="I20" s="1" t="s">
        <v>122</v>
      </c>
      <c r="J20" s="1" t="s">
        <v>123</v>
      </c>
      <c r="K20" s="2" t="s">
        <v>124</v>
      </c>
      <c r="L20" s="2">
        <v>7</v>
      </c>
      <c r="M20" s="1" t="s">
        <v>8</v>
      </c>
      <c r="N20" s="1" t="s">
        <v>125</v>
      </c>
      <c r="O20" s="1" t="s">
        <v>46</v>
      </c>
      <c r="P20" s="1" t="s">
        <v>11</v>
      </c>
      <c r="Q20" s="1" t="s">
        <v>12</v>
      </c>
      <c r="R20" s="1" t="s">
        <v>13</v>
      </c>
      <c r="S20" s="2">
        <v>25</v>
      </c>
      <c r="T20" s="2">
        <v>90</v>
      </c>
      <c r="U20" s="2">
        <v>55</v>
      </c>
      <c r="V20" s="2">
        <f t="shared" si="0"/>
        <v>145</v>
      </c>
      <c r="W20" s="2">
        <v>4</v>
      </c>
      <c r="X20" s="2" t="s">
        <v>14</v>
      </c>
      <c r="Y20" s="2" t="s">
        <v>14</v>
      </c>
      <c r="Z20" s="2" t="s">
        <v>26</v>
      </c>
      <c r="AA20" s="1" t="s">
        <v>15</v>
      </c>
      <c r="AB20" s="1" t="s">
        <v>126</v>
      </c>
      <c r="AC20" s="5">
        <v>1</v>
      </c>
      <c r="AD20" s="2" t="s">
        <v>26</v>
      </c>
      <c r="AE20" s="1" t="s">
        <v>15</v>
      </c>
      <c r="AF20" s="1">
        <v>0</v>
      </c>
    </row>
    <row r="21" spans="1:32" s="1" customFormat="1" ht="20.100000000000001" customHeight="1" x14ac:dyDescent="0.25">
      <c r="A21" s="1">
        <v>20</v>
      </c>
      <c r="B21" s="1">
        <v>8624</v>
      </c>
      <c r="C21" s="1" t="s">
        <v>0</v>
      </c>
      <c r="D21" s="1">
        <v>2023</v>
      </c>
      <c r="E21" s="1" t="s">
        <v>1</v>
      </c>
      <c r="F21" s="1" t="s">
        <v>2</v>
      </c>
      <c r="G21" s="1" t="s">
        <v>3</v>
      </c>
      <c r="H21" s="1" t="s">
        <v>4</v>
      </c>
      <c r="I21" s="1" t="s">
        <v>5</v>
      </c>
      <c r="J21" s="1" t="s">
        <v>6</v>
      </c>
      <c r="K21" s="2" t="s">
        <v>7</v>
      </c>
      <c r="L21" s="2">
        <v>7</v>
      </c>
      <c r="M21" s="1" t="s">
        <v>8</v>
      </c>
      <c r="N21" s="1" t="s">
        <v>9</v>
      </c>
      <c r="O21" s="1" t="s">
        <v>10</v>
      </c>
      <c r="P21" s="1" t="s">
        <v>11</v>
      </c>
      <c r="Q21" s="1" t="s">
        <v>12</v>
      </c>
      <c r="R21" s="1" t="s">
        <v>13</v>
      </c>
      <c r="S21" s="2">
        <v>15</v>
      </c>
      <c r="T21" s="2">
        <v>95</v>
      </c>
      <c r="U21" s="2">
        <v>15</v>
      </c>
      <c r="V21" s="2">
        <f t="shared" si="0"/>
        <v>110</v>
      </c>
      <c r="W21" s="2">
        <v>5</v>
      </c>
      <c r="X21" s="2" t="s">
        <v>14</v>
      </c>
      <c r="Y21" s="2" t="s">
        <v>14</v>
      </c>
      <c r="Z21" s="2" t="s">
        <v>26</v>
      </c>
      <c r="AA21" s="1" t="s">
        <v>15</v>
      </c>
      <c r="AB21" s="1" t="s">
        <v>16</v>
      </c>
      <c r="AC21" s="5">
        <v>2</v>
      </c>
      <c r="AD21" s="2" t="s">
        <v>26</v>
      </c>
      <c r="AE21" s="1" t="s">
        <v>15</v>
      </c>
      <c r="AF21" s="1">
        <v>0</v>
      </c>
    </row>
    <row r="22" spans="1:32" s="1" customFormat="1" ht="20.100000000000001" customHeight="1" x14ac:dyDescent="0.25">
      <c r="A22" s="1">
        <v>21</v>
      </c>
      <c r="B22" s="1">
        <v>7792</v>
      </c>
      <c r="C22" s="1" t="s">
        <v>0</v>
      </c>
      <c r="D22" s="1">
        <v>2023</v>
      </c>
      <c r="E22" s="1" t="s">
        <v>1</v>
      </c>
      <c r="F22" s="1" t="s">
        <v>37</v>
      </c>
      <c r="G22" s="1" t="s">
        <v>38</v>
      </c>
      <c r="H22" s="1" t="s">
        <v>4</v>
      </c>
      <c r="I22" s="1" t="s">
        <v>5</v>
      </c>
      <c r="J22" s="1" t="s">
        <v>21</v>
      </c>
      <c r="K22" s="2" t="s">
        <v>22</v>
      </c>
      <c r="L22" s="2">
        <v>7</v>
      </c>
      <c r="M22" s="1" t="s">
        <v>8</v>
      </c>
      <c r="N22" s="1" t="s">
        <v>39</v>
      </c>
      <c r="O22" s="1" t="s">
        <v>24</v>
      </c>
      <c r="P22" s="1" t="s">
        <v>11</v>
      </c>
      <c r="Q22" s="1" t="s">
        <v>12</v>
      </c>
      <c r="R22" s="1" t="s">
        <v>25</v>
      </c>
      <c r="S22" s="2">
        <v>15</v>
      </c>
      <c r="T22" s="2">
        <v>95</v>
      </c>
      <c r="U22" s="2">
        <v>12</v>
      </c>
      <c r="V22" s="2">
        <f t="shared" si="0"/>
        <v>107</v>
      </c>
      <c r="W22" s="2">
        <v>4</v>
      </c>
      <c r="X22" s="2" t="s">
        <v>14</v>
      </c>
      <c r="Y22" s="2" t="s">
        <v>14</v>
      </c>
      <c r="Z22" s="2" t="s">
        <v>14</v>
      </c>
      <c r="AA22" s="1" t="s">
        <v>15</v>
      </c>
      <c r="AB22" s="1" t="s">
        <v>40</v>
      </c>
      <c r="AC22" s="5">
        <v>2</v>
      </c>
      <c r="AD22" s="2" t="s">
        <v>26</v>
      </c>
      <c r="AE22" s="1" t="s">
        <v>15</v>
      </c>
      <c r="AF22" s="11">
        <v>250000</v>
      </c>
    </row>
    <row r="23" spans="1:32" s="1" customFormat="1" ht="20.100000000000001" customHeight="1" x14ac:dyDescent="0.25">
      <c r="A23" s="1">
        <v>22</v>
      </c>
      <c r="B23" s="1">
        <v>8429</v>
      </c>
      <c r="C23" s="1" t="s">
        <v>0</v>
      </c>
      <c r="D23" s="1">
        <v>2023</v>
      </c>
      <c r="E23" s="1" t="s">
        <v>1</v>
      </c>
      <c r="F23" s="1" t="s">
        <v>31</v>
      </c>
      <c r="G23" s="1" t="s">
        <v>32</v>
      </c>
      <c r="H23" s="1" t="s">
        <v>33</v>
      </c>
      <c r="I23" s="1" t="s">
        <v>34</v>
      </c>
      <c r="J23" s="1" t="s">
        <v>21</v>
      </c>
      <c r="K23" s="2" t="s">
        <v>22</v>
      </c>
      <c r="L23" s="2">
        <v>7</v>
      </c>
      <c r="M23" s="1" t="s">
        <v>8</v>
      </c>
      <c r="N23" s="1" t="s">
        <v>35</v>
      </c>
      <c r="O23" s="1" t="s">
        <v>24</v>
      </c>
      <c r="P23" s="1" t="s">
        <v>11</v>
      </c>
      <c r="Q23" s="1" t="s">
        <v>12</v>
      </c>
      <c r="R23" s="1" t="s">
        <v>13</v>
      </c>
      <c r="S23" s="2">
        <v>15</v>
      </c>
      <c r="T23" s="2">
        <v>100</v>
      </c>
      <c r="U23" s="2">
        <v>12</v>
      </c>
      <c r="V23" s="2">
        <f t="shared" si="0"/>
        <v>112</v>
      </c>
      <c r="W23" s="2">
        <v>4</v>
      </c>
      <c r="X23" s="2" t="s">
        <v>14</v>
      </c>
      <c r="Y23" s="2" t="s">
        <v>14</v>
      </c>
      <c r="Z23" s="2" t="s">
        <v>14</v>
      </c>
      <c r="AA23" s="1" t="s">
        <v>15</v>
      </c>
      <c r="AB23" s="1" t="s">
        <v>36</v>
      </c>
      <c r="AC23" s="5">
        <v>2</v>
      </c>
      <c r="AD23" s="2" t="s">
        <v>26</v>
      </c>
      <c r="AE23" s="1" t="s">
        <v>15</v>
      </c>
      <c r="AF23" s="11">
        <v>250000</v>
      </c>
    </row>
    <row r="24" spans="1:32" s="1" customFormat="1" ht="20.100000000000001" customHeight="1" x14ac:dyDescent="0.25">
      <c r="A24" s="1">
        <v>23</v>
      </c>
      <c r="B24" s="1">
        <v>8995</v>
      </c>
      <c r="C24" s="1" t="s">
        <v>0</v>
      </c>
      <c r="D24" s="1">
        <v>2023</v>
      </c>
      <c r="E24" s="1" t="s">
        <v>1</v>
      </c>
      <c r="F24" s="1" t="s">
        <v>17</v>
      </c>
      <c r="G24" s="1" t="s">
        <v>18</v>
      </c>
      <c r="H24" s="1" t="s">
        <v>19</v>
      </c>
      <c r="I24" s="1" t="s">
        <v>20</v>
      </c>
      <c r="J24" s="1" t="s">
        <v>21</v>
      </c>
      <c r="K24" s="2" t="s">
        <v>22</v>
      </c>
      <c r="L24" s="2">
        <v>7</v>
      </c>
      <c r="M24" s="1" t="s">
        <v>8</v>
      </c>
      <c r="N24" s="1" t="s">
        <v>23</v>
      </c>
      <c r="O24" s="1" t="s">
        <v>24</v>
      </c>
      <c r="P24" s="1" t="s">
        <v>11</v>
      </c>
      <c r="Q24" s="1" t="s">
        <v>12</v>
      </c>
      <c r="R24" s="1" t="s">
        <v>25</v>
      </c>
      <c r="S24" s="2">
        <v>20</v>
      </c>
      <c r="T24" s="2">
        <v>150</v>
      </c>
      <c r="U24" s="2">
        <v>12</v>
      </c>
      <c r="V24" s="2">
        <f t="shared" si="0"/>
        <v>162</v>
      </c>
      <c r="W24" s="2">
        <v>3</v>
      </c>
      <c r="X24" s="2" t="s">
        <v>14</v>
      </c>
      <c r="Y24" s="2" t="s">
        <v>26</v>
      </c>
      <c r="Z24" s="2" t="s">
        <v>14</v>
      </c>
      <c r="AA24" s="1" t="s">
        <v>15</v>
      </c>
      <c r="AB24" s="1" t="s">
        <v>27</v>
      </c>
      <c r="AC24" s="5">
        <v>2</v>
      </c>
      <c r="AD24" s="2" t="s">
        <v>26</v>
      </c>
      <c r="AE24" s="1" t="s">
        <v>15</v>
      </c>
      <c r="AF24" s="11">
        <v>250000</v>
      </c>
    </row>
    <row r="25" spans="1:32" s="1" customFormat="1" ht="20.100000000000001" customHeight="1" x14ac:dyDescent="0.25">
      <c r="A25" s="1">
        <v>24</v>
      </c>
      <c r="B25" s="1">
        <v>9324</v>
      </c>
      <c r="C25" s="1" t="s">
        <v>0</v>
      </c>
      <c r="D25" s="1">
        <v>2023</v>
      </c>
      <c r="E25" s="1" t="s">
        <v>1</v>
      </c>
      <c r="F25" s="1" t="s">
        <v>17</v>
      </c>
      <c r="G25" s="1" t="s">
        <v>18</v>
      </c>
      <c r="H25" s="1" t="s">
        <v>28</v>
      </c>
      <c r="I25" s="1" t="s">
        <v>29</v>
      </c>
      <c r="J25" s="1" t="s">
        <v>21</v>
      </c>
      <c r="K25" s="2" t="s">
        <v>22</v>
      </c>
      <c r="L25" s="2">
        <v>7</v>
      </c>
      <c r="M25" s="1" t="s">
        <v>8</v>
      </c>
      <c r="N25" s="1" t="s">
        <v>23</v>
      </c>
      <c r="O25" s="1" t="s">
        <v>24</v>
      </c>
      <c r="P25" s="1" t="s">
        <v>11</v>
      </c>
      <c r="Q25" s="1" t="s">
        <v>12</v>
      </c>
      <c r="R25" s="1" t="s">
        <v>13</v>
      </c>
      <c r="S25" s="2">
        <v>20</v>
      </c>
      <c r="T25" s="2">
        <v>100</v>
      </c>
      <c r="U25" s="2">
        <v>12</v>
      </c>
      <c r="V25" s="2">
        <f t="shared" si="0"/>
        <v>112</v>
      </c>
      <c r="W25" s="2">
        <v>4</v>
      </c>
      <c r="X25" s="2" t="s">
        <v>14</v>
      </c>
      <c r="Y25" s="2" t="s">
        <v>26</v>
      </c>
      <c r="Z25" s="2" t="s">
        <v>14</v>
      </c>
      <c r="AA25" s="1" t="s">
        <v>15</v>
      </c>
      <c r="AB25" s="1" t="s">
        <v>30</v>
      </c>
      <c r="AC25" s="5">
        <v>2</v>
      </c>
      <c r="AD25" s="2" t="s">
        <v>26</v>
      </c>
      <c r="AE25" s="1" t="s">
        <v>15</v>
      </c>
      <c r="AF25" s="11">
        <v>250000</v>
      </c>
    </row>
    <row r="26" spans="1:32" s="1" customFormat="1" ht="20.100000000000001" customHeight="1" x14ac:dyDescent="0.25">
      <c r="A26" s="1">
        <v>25</v>
      </c>
      <c r="B26" s="1">
        <v>8480</v>
      </c>
      <c r="C26" s="1" t="s">
        <v>0</v>
      </c>
      <c r="D26" s="1">
        <v>2023</v>
      </c>
      <c r="E26" s="1" t="s">
        <v>1</v>
      </c>
      <c r="F26" s="1" t="s">
        <v>41</v>
      </c>
      <c r="G26" s="1" t="s">
        <v>42</v>
      </c>
      <c r="H26" s="1" t="s">
        <v>43</v>
      </c>
      <c r="I26" s="1" t="s">
        <v>44</v>
      </c>
      <c r="J26" s="1" t="s">
        <v>15</v>
      </c>
      <c r="K26" s="2" t="s">
        <v>15</v>
      </c>
      <c r="L26" s="2">
        <v>7</v>
      </c>
      <c r="M26" s="1" t="s">
        <v>8</v>
      </c>
      <c r="N26" s="1" t="s">
        <v>45</v>
      </c>
      <c r="O26" s="1" t="s">
        <v>46</v>
      </c>
      <c r="P26" s="1" t="s">
        <v>11</v>
      </c>
      <c r="Q26" s="1" t="s">
        <v>12</v>
      </c>
      <c r="R26" s="1" t="s">
        <v>47</v>
      </c>
      <c r="S26" s="2">
        <v>20</v>
      </c>
      <c r="T26" s="2">
        <v>110</v>
      </c>
      <c r="U26" s="2">
        <v>0</v>
      </c>
      <c r="V26" s="2">
        <f t="shared" si="0"/>
        <v>110</v>
      </c>
      <c r="W26" s="2">
        <v>4</v>
      </c>
      <c r="X26" s="2" t="s">
        <v>14</v>
      </c>
      <c r="Y26" s="2" t="s">
        <v>14</v>
      </c>
      <c r="Z26" s="2" t="s">
        <v>26</v>
      </c>
      <c r="AA26" s="1" t="s">
        <v>15</v>
      </c>
      <c r="AB26" s="1" t="s">
        <v>48</v>
      </c>
      <c r="AC26" s="5">
        <v>2</v>
      </c>
      <c r="AD26" s="2" t="s">
        <v>26</v>
      </c>
      <c r="AE26" s="1" t="s">
        <v>15</v>
      </c>
      <c r="AF26" s="1">
        <v>0</v>
      </c>
    </row>
    <row r="27" spans="1:32" s="1" customFormat="1" ht="20.100000000000001" customHeight="1" x14ac:dyDescent="0.25">
      <c r="A27" s="1">
        <v>26</v>
      </c>
      <c r="B27" s="1">
        <v>9812</v>
      </c>
      <c r="C27" s="1" t="s">
        <v>0</v>
      </c>
      <c r="D27" s="1">
        <v>2023</v>
      </c>
      <c r="E27" s="1" t="s">
        <v>1</v>
      </c>
      <c r="F27" s="1" t="s">
        <v>49</v>
      </c>
      <c r="G27" s="1" t="s">
        <v>50</v>
      </c>
      <c r="H27" s="1" t="s">
        <v>4</v>
      </c>
      <c r="I27" s="1" t="s">
        <v>5</v>
      </c>
      <c r="J27" s="1" t="s">
        <v>15</v>
      </c>
      <c r="K27" s="2" t="s">
        <v>15</v>
      </c>
      <c r="L27" s="2">
        <v>7</v>
      </c>
      <c r="M27" s="1" t="s">
        <v>8</v>
      </c>
      <c r="N27" s="1" t="s">
        <v>51</v>
      </c>
      <c r="O27" s="1" t="s">
        <v>52</v>
      </c>
      <c r="P27" s="1" t="s">
        <v>11</v>
      </c>
      <c r="Q27" s="1" t="s">
        <v>12</v>
      </c>
      <c r="R27" s="1" t="s">
        <v>53</v>
      </c>
      <c r="S27" s="2">
        <v>20</v>
      </c>
      <c r="T27" s="2">
        <v>95</v>
      </c>
      <c r="U27" s="2">
        <v>0</v>
      </c>
      <c r="V27" s="2">
        <f t="shared" si="0"/>
        <v>95</v>
      </c>
      <c r="W27" s="2">
        <v>6</v>
      </c>
      <c r="X27" s="2" t="s">
        <v>14</v>
      </c>
      <c r="Y27" s="2" t="s">
        <v>14</v>
      </c>
      <c r="Z27" s="2" t="s">
        <v>26</v>
      </c>
      <c r="AA27" s="1" t="s">
        <v>15</v>
      </c>
      <c r="AB27" s="1" t="s">
        <v>54</v>
      </c>
      <c r="AC27" s="5">
        <v>2</v>
      </c>
      <c r="AD27" s="2" t="s">
        <v>26</v>
      </c>
      <c r="AE27" s="1" t="s">
        <v>15</v>
      </c>
      <c r="AF27" s="1">
        <v>0</v>
      </c>
    </row>
    <row r="28" spans="1:32" s="1" customFormat="1" ht="20.100000000000001" customHeight="1" x14ac:dyDescent="0.25">
      <c r="K28" s="2"/>
      <c r="L28" s="2"/>
      <c r="R28" s="3"/>
      <c r="S28" s="2"/>
      <c r="T28" s="2"/>
      <c r="U28" s="2"/>
      <c r="V28" s="2"/>
      <c r="W28" s="4"/>
      <c r="X28" s="4"/>
      <c r="Y28" s="2"/>
      <c r="Z28" s="2"/>
      <c r="AC28" s="5"/>
      <c r="AD28" s="2"/>
    </row>
  </sheetData>
  <sortState xmlns:xlrd2="http://schemas.microsoft.com/office/spreadsheetml/2017/richdata2" ref="A2:AE27">
    <sortCondition ref="A2:A27"/>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410050E059094DA74A5E07FAB8E458" ma:contentTypeVersion="0" ma:contentTypeDescription="Crear nuevo documento." ma:contentTypeScope="" ma:versionID="a9dbbf08c2d4e3647785526a3ad08e65">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71A0EE-F3EB-4AC4-AC86-5D0FAA3091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F71B285-F7BD-46AC-B550-7731A7E7612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DE377AD-7313-4C0E-B361-3EFE546202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Negrete Irrazabal</dc:creator>
  <cp:lastModifiedBy>Otic Promaule</cp:lastModifiedBy>
  <dcterms:created xsi:type="dcterms:W3CDTF">2023-07-21T21:52:32Z</dcterms:created>
  <dcterms:modified xsi:type="dcterms:W3CDTF">2023-07-31T18:28:26Z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0x01010053410050E059094DA74A5E07FAB8E458</vt:lpwstr>
  </property>
</Properties>
</file>